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500"/>
  </bookViews>
  <sheets>
    <sheet name="复印纸" sheetId="1" r:id="rId1"/>
  </sheets>
  <definedNames>
    <definedName name="_xlnm.Print_Titles" localSheetId="0">复印纸!$2:$3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<sst xmlns="http://schemas.openxmlformats.org/spreadsheetml/2006/main" count="95" uniqueCount="55">
  <si>
    <t>中山大学附属第一医院广西医院小家电需求报价表</t>
  </si>
  <si>
    <t>序号</t>
  </si>
  <si>
    <t>物品名称</t>
  </si>
  <si>
    <t>规格参数</t>
  </si>
  <si>
    <t>参考品牌</t>
  </si>
  <si>
    <t>单位</t>
  </si>
  <si>
    <t>年计划采购量</t>
  </si>
  <si>
    <t>控制价</t>
  </si>
  <si>
    <t>报价</t>
  </si>
  <si>
    <t>控制单价（元）</t>
  </si>
  <si>
    <t>控制总价（元）</t>
  </si>
  <si>
    <t>单价（元）</t>
  </si>
  <si>
    <t>总价金额（元）</t>
  </si>
  <si>
    <r>
      <rPr>
        <sz val="10.5"/>
        <color rgb="FF000000"/>
        <rFont val="仿宋_GB2312"/>
        <charset val="134"/>
      </rPr>
      <t>电话机</t>
    </r>
  </si>
  <si>
    <t xml:space="preserve">小型有绳固定电话机，能挂墙方便实用，
具有重拨、暂停、静音、记忆卡等功能。                    </t>
  </si>
  <si>
    <t>步步高、摩托罗拉、TCL</t>
  </si>
  <si>
    <r>
      <rPr>
        <sz val="10.5"/>
        <color rgb="FF000000"/>
        <rFont val="仿宋_GB2312"/>
        <charset val="134"/>
      </rPr>
      <t>台</t>
    </r>
  </si>
  <si>
    <t xml:space="preserve">有绳电话机座式，并机接口、免电池设计、10组常用号码单键记忆、单键重拨、预置拨号功能、45组来电、10组去电号码储存并可查询。                    </t>
  </si>
  <si>
    <t xml:space="preserve">常规有绳固定坐视座机，2个外线接口，免电池，来电存储约30组，去电存组约10组，双制式来电显示支持音量调节 、单键重播、屏幕翻转、免提通话、一键重播等多功能。尺寸约：21.5*16.5cm。               </t>
  </si>
  <si>
    <t xml:space="preserve">常规子母机座式，2.4GHZ数字通信技术，高保真、高保密通话，屏幕夜光功能、多种铃声可选、内部对讲功能。              </t>
  </si>
  <si>
    <t xml:space="preserve">子机，适配常规子母机。      </t>
  </si>
  <si>
    <t xml:space="preserve">数字无绳子母机座式，具有来电存储，铃声选择，三方通话。  </t>
  </si>
  <si>
    <r>
      <rPr>
        <sz val="10.5"/>
        <color rgb="FF000000"/>
        <rFont val="仿宋_GB2312"/>
        <charset val="134"/>
      </rPr>
      <t>电吹风</t>
    </r>
  </si>
  <si>
    <t xml:space="preserve">额定功率1200W左右,额定电压：220V ，具有冷热风功能，防过热保护，三档风力调节，可折叠手柄。                        </t>
  </si>
  <si>
    <t>飞利浦、荣事达、康夫</t>
  </si>
  <si>
    <t xml:space="preserve">额定功率1000w以下,额定电压：220V ，具有冷热风功能，防过热保护，三档风力调节，可调节手柄。                        </t>
  </si>
  <si>
    <r>
      <rPr>
        <sz val="10.5"/>
        <color rgb="FF000000"/>
        <rFont val="仿宋_GB2312"/>
        <charset val="134"/>
      </rPr>
      <t>微波炉</t>
    </r>
  </si>
  <si>
    <t xml:space="preserve">机械式，侧拉门，容量20升，尺寸约：440*258*340mm，额定功率1200W,额定电压：220V，2级能耗。 </t>
  </si>
  <si>
    <t>格兰仕、美的、松下</t>
  </si>
  <si>
    <t xml:space="preserve">智能版按键式，侧拉门，容量23升，尺寸约：502*302*413mm，额定功率1300W,额定电压：220V，2级能耗 。                   </t>
  </si>
  <si>
    <t xml:space="preserve">机械式，侧拉门，容量23升，尺寸约：485*393*293mm，额定功率1300W左右,额定电压：220V，2级能耗 。                     </t>
  </si>
  <si>
    <r>
      <rPr>
        <sz val="10.5"/>
        <color rgb="FF000000"/>
        <rFont val="仿宋_GB2312"/>
        <charset val="134"/>
      </rPr>
      <t>电热烧壶</t>
    </r>
  </si>
  <si>
    <t xml:space="preserve">容量约1.5升， 开盖设计，壶柄，额定功率1800W左右,额定电压：220V;尺寸约：190*145*210mm；内胆材质：304不锈钢。                    </t>
  </si>
  <si>
    <t>苏泊尔、海尔、多丽</t>
  </si>
  <si>
    <r>
      <rPr>
        <sz val="10.5"/>
        <color rgb="FF000000"/>
        <rFont val="仿宋_GB2312"/>
        <charset val="134"/>
      </rPr>
      <t>个</t>
    </r>
  </si>
  <si>
    <t xml:space="preserve">容量约1.7升， 开盖设计，壶柄，额定功率1800W,额定电压：220V;尺寸约：200*155*220mm；内胆材质：304不锈钢。       </t>
  </si>
  <si>
    <t>电热开水器</t>
  </si>
  <si>
    <t xml:space="preserve">全自动进水，双开水龙头，有温度显示，加厚机身，容量60升。
尺寸约：500*250*850mm；额定功率：9kw；额定电压：380V；内胆304不锈钢材质。             </t>
  </si>
  <si>
    <t>德玛仕、碧丽、成就</t>
  </si>
  <si>
    <r>
      <rPr>
        <sz val="10.5"/>
        <color rgb="FF000000"/>
        <rFont val="仿宋_GB2312"/>
        <charset val="134"/>
      </rPr>
      <t>开水器座</t>
    </r>
  </si>
  <si>
    <t xml:space="preserve">适配用于上面型号的电热开水器使用，不锈钢材质，阶梯形状。  </t>
  </si>
  <si>
    <r>
      <rPr>
        <sz val="10.5"/>
        <color rgb="FF000000"/>
        <rFont val="仿宋_GB2312"/>
        <charset val="134"/>
      </rPr>
      <t>落地扇</t>
    </r>
  </si>
  <si>
    <t xml:space="preserve">机械按键式，3档风速，可升降高度，5叶扇叶，风扇直径约45cm，高度约135cm，1级能效。      </t>
  </si>
  <si>
    <t>艾美特、美的、多丽</t>
  </si>
  <si>
    <t xml:space="preserve">遥控式，可智能遥控，可升降高度，5叶扇叶，风扇直径约45cm，高度约135cm，1级能效。      </t>
  </si>
  <si>
    <r>
      <rPr>
        <sz val="10.5"/>
        <color rgb="FF000000"/>
        <rFont val="仿宋_GB2312"/>
        <charset val="134"/>
      </rPr>
      <t>壁扇</t>
    </r>
  </si>
  <si>
    <t xml:space="preserve">遥控式，三档档位，5叶扇叶，风扇直径约45cm，高度约50cm，1级能效                        </t>
  </si>
  <si>
    <r>
      <rPr>
        <sz val="10.5"/>
        <color rgb="FF000000"/>
        <rFont val="仿宋_GB2312"/>
        <charset val="134"/>
      </rPr>
      <t>空调扇</t>
    </r>
  </si>
  <si>
    <t xml:space="preserve">单冷空调扇，三档风速，智能遥控，尺寸约825*388*295mm，底部有4个万向滚轮。             </t>
  </si>
  <si>
    <t>艾美特、多丽、美的</t>
  </si>
  <si>
    <r>
      <rPr>
        <sz val="10.5"/>
        <color rgb="FF000000"/>
        <rFont val="仿宋_GB2312"/>
        <charset val="134"/>
      </rPr>
      <t>饮水机</t>
    </r>
  </si>
  <si>
    <t xml:space="preserve">直饮式净水机，额定功率2000W左右，外形尺寸（cm）约36.0X36.0X117.0；适用水源：市政自来水
符合GB4706.1-2005《家用和类似用途电器的安全第1部分：通用要求》GB4706.19-2008《家用和类似用途电器的安全液体加热器的特殊要求》；
水效等级：符合GB 34914-2021《净水机水效限定值及水效等级》；
出水水质：符合《生活饮用水水质处理器卫生安全与功能评价规范-反渗透处理装置》(2001)的要求；
企业执行标准：Q/ANGEL 001《饮水机》                      </t>
  </si>
  <si>
    <t>安吉尔、美的、汉斯顿</t>
  </si>
  <si>
    <t>合计：</t>
  </si>
  <si>
    <r>
      <rPr>
        <sz val="12"/>
        <color rgb="FF000000"/>
        <rFont val="仿宋_GB2312"/>
        <charset val="134"/>
      </rPr>
      <t>备注：供应商报价为合同包干价，需考虑项目执行中可能发生事宜的费用，项目执行过程中不再增加任何费用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</si>
</sst>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小标宋简体"/>
      <charset val="134"/>
    </font>
    <font>
      <sz val="10.5"/>
      <color rgb="FF000000"/>
      <name val="仿宋_GB2312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73"/>
  <sheetViews>
    <sheetView tabSelected="1" topLeftCell="A22" workbookViewId="0">
      <selection activeCell="R23" sqref="R23"/>
    </sheetView>
  </sheetViews>
  <sheetFormatPr defaultColWidth="8.87962962962963" defaultRowHeight="14.4"/>
  <cols>
    <col min="1" max="1" width="8.55555555555556" style="8" customWidth="1"/>
    <col min="2" max="2" width="11" style="8" customWidth="1"/>
    <col min="3" max="3" width="29" style="8" customWidth="1"/>
    <col min="4" max="4" width="10.6296296296296" style="8" customWidth="1"/>
    <col min="5" max="5" width="6.25" style="8" customWidth="1"/>
    <col min="6" max="6" width="10.1111111111111" style="8" customWidth="1"/>
    <col min="7" max="7" width="9.5" style="8" customWidth="1"/>
    <col min="8" max="8" width="11.8796296296296" style="8" customWidth="1"/>
    <col min="9" max="9" width="13.2222222222222" style="9" customWidth="1"/>
    <col min="10" max="10" width="16.5555555555556" style="9" customWidth="1"/>
    <col min="11" max="16384" width="8.87962962962963" style="4"/>
  </cols>
  <sheetData>
    <row r="1" s="1" customFormat="1" ht="55" customHeight="1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24"/>
    </row>
    <row r="2" s="2" customFormat="1" ht="26" customHeight="1" spans="1:10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2" t="s">
        <v>6</v>
      </c>
      <c r="G2" s="13" t="s">
        <v>7</v>
      </c>
      <c r="H2" s="13"/>
      <c r="I2" s="13" t="s">
        <v>8</v>
      </c>
      <c r="J2" s="13"/>
    </row>
    <row r="3" s="3" customFormat="1" ht="34" customHeight="1" spans="1:10">
      <c r="A3" s="11"/>
      <c r="B3" s="11"/>
      <c r="C3" s="11"/>
      <c r="D3" s="11"/>
      <c r="E3" s="11"/>
      <c r="F3" s="12"/>
      <c r="G3" s="14" t="s">
        <v>9</v>
      </c>
      <c r="H3" s="14" t="s">
        <v>10</v>
      </c>
      <c r="I3" s="14" t="s">
        <v>11</v>
      </c>
      <c r="J3" s="14" t="s">
        <v>12</v>
      </c>
    </row>
    <row r="4" ht="76" customHeight="1" spans="1:10">
      <c r="A4" s="15">
        <v>1</v>
      </c>
      <c r="B4" s="15" t="s">
        <v>13</v>
      </c>
      <c r="C4" s="15" t="s">
        <v>14</v>
      </c>
      <c r="D4" s="15" t="s">
        <v>15</v>
      </c>
      <c r="E4" s="16" t="s">
        <v>16</v>
      </c>
      <c r="F4" s="16">
        <v>50</v>
      </c>
      <c r="G4" s="15">
        <v>55</v>
      </c>
      <c r="H4" s="15">
        <f>G4*F4</f>
        <v>2750</v>
      </c>
      <c r="I4" s="25"/>
      <c r="J4" s="25"/>
    </row>
    <row r="5" ht="90" customHeight="1" spans="1:10">
      <c r="A5" s="15">
        <v>2</v>
      </c>
      <c r="B5" s="15" t="s">
        <v>13</v>
      </c>
      <c r="C5" s="15" t="s">
        <v>17</v>
      </c>
      <c r="D5" s="15" t="s">
        <v>15</v>
      </c>
      <c r="E5" s="16" t="s">
        <v>16</v>
      </c>
      <c r="F5" s="16">
        <v>50</v>
      </c>
      <c r="G5" s="15">
        <v>102</v>
      </c>
      <c r="H5" s="15">
        <f t="shared" ref="H5:H24" si="0">G5*F5</f>
        <v>5100</v>
      </c>
      <c r="I5" s="25"/>
      <c r="J5" s="25"/>
    </row>
    <row r="6" ht="116" customHeight="1" spans="1:10">
      <c r="A6" s="15">
        <v>3</v>
      </c>
      <c r="B6" s="15" t="s">
        <v>13</v>
      </c>
      <c r="C6" s="15" t="s">
        <v>18</v>
      </c>
      <c r="D6" s="15" t="s">
        <v>15</v>
      </c>
      <c r="E6" s="16" t="s">
        <v>16</v>
      </c>
      <c r="F6" s="16">
        <v>150</v>
      </c>
      <c r="G6" s="15">
        <v>100</v>
      </c>
      <c r="H6" s="15">
        <f t="shared" si="0"/>
        <v>15000</v>
      </c>
      <c r="I6" s="25"/>
      <c r="J6" s="25"/>
    </row>
    <row r="7" ht="90" customHeight="1" spans="1:10">
      <c r="A7" s="15">
        <v>4</v>
      </c>
      <c r="B7" s="15" t="s">
        <v>13</v>
      </c>
      <c r="C7" s="15" t="s">
        <v>19</v>
      </c>
      <c r="D7" s="15" t="s">
        <v>15</v>
      </c>
      <c r="E7" s="16" t="s">
        <v>16</v>
      </c>
      <c r="F7" s="16">
        <v>50</v>
      </c>
      <c r="G7" s="15">
        <v>300</v>
      </c>
      <c r="H7" s="15">
        <f t="shared" si="0"/>
        <v>15000</v>
      </c>
      <c r="I7" s="25"/>
      <c r="J7" s="25"/>
    </row>
    <row r="8" ht="77" customHeight="1" spans="1:10">
      <c r="A8" s="15">
        <v>5</v>
      </c>
      <c r="B8" s="15" t="s">
        <v>13</v>
      </c>
      <c r="C8" s="15" t="s">
        <v>20</v>
      </c>
      <c r="D8" s="15" t="s">
        <v>15</v>
      </c>
      <c r="E8" s="16" t="s">
        <v>16</v>
      </c>
      <c r="F8" s="16">
        <v>50</v>
      </c>
      <c r="G8" s="15">
        <v>170</v>
      </c>
      <c r="H8" s="15">
        <f t="shared" si="0"/>
        <v>8500</v>
      </c>
      <c r="I8" s="25"/>
      <c r="J8" s="25"/>
    </row>
    <row r="9" ht="90" customHeight="1" spans="1:10">
      <c r="A9" s="15">
        <v>6</v>
      </c>
      <c r="B9" s="15" t="s">
        <v>13</v>
      </c>
      <c r="C9" s="15" t="s">
        <v>21</v>
      </c>
      <c r="D9" s="15" t="s">
        <v>15</v>
      </c>
      <c r="E9" s="16" t="s">
        <v>16</v>
      </c>
      <c r="F9" s="16">
        <v>50</v>
      </c>
      <c r="G9" s="15">
        <v>370</v>
      </c>
      <c r="H9" s="15">
        <f t="shared" si="0"/>
        <v>18500</v>
      </c>
      <c r="I9" s="25"/>
      <c r="J9" s="25"/>
    </row>
    <row r="10" s="4" customFormat="1" ht="75" customHeight="1" spans="1:10">
      <c r="A10" s="15">
        <v>7</v>
      </c>
      <c r="B10" s="17" t="s">
        <v>22</v>
      </c>
      <c r="C10" s="17" t="s">
        <v>23</v>
      </c>
      <c r="D10" s="17" t="s">
        <v>24</v>
      </c>
      <c r="E10" s="18" t="s">
        <v>16</v>
      </c>
      <c r="F10" s="18">
        <v>20</v>
      </c>
      <c r="G10" s="15">
        <v>68</v>
      </c>
      <c r="H10" s="15">
        <f t="shared" si="0"/>
        <v>1360</v>
      </c>
      <c r="I10" s="25"/>
      <c r="J10" s="25"/>
    </row>
    <row r="11" s="4" customFormat="1" ht="90" customHeight="1" spans="1:10">
      <c r="A11" s="15">
        <v>8</v>
      </c>
      <c r="B11" s="17" t="s">
        <v>22</v>
      </c>
      <c r="C11" s="17" t="s">
        <v>25</v>
      </c>
      <c r="D11" s="17" t="s">
        <v>24</v>
      </c>
      <c r="E11" s="18" t="s">
        <v>16</v>
      </c>
      <c r="F11" s="18">
        <v>20</v>
      </c>
      <c r="G11" s="15">
        <v>70</v>
      </c>
      <c r="H11" s="15">
        <f t="shared" si="0"/>
        <v>1400</v>
      </c>
      <c r="I11" s="25"/>
      <c r="J11" s="25"/>
    </row>
    <row r="12" s="5" customFormat="1" ht="90" customHeight="1" spans="1:27">
      <c r="A12" s="15">
        <v>9</v>
      </c>
      <c r="B12" s="15" t="s">
        <v>26</v>
      </c>
      <c r="C12" s="15" t="s">
        <v>27</v>
      </c>
      <c r="D12" s="15" t="s">
        <v>28</v>
      </c>
      <c r="E12" s="16" t="s">
        <v>16</v>
      </c>
      <c r="F12" s="16">
        <v>20</v>
      </c>
      <c r="G12" s="15">
        <v>310</v>
      </c>
      <c r="H12" s="15">
        <f t="shared" si="0"/>
        <v>6200</v>
      </c>
      <c r="I12" s="25"/>
      <c r="J12" s="25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6"/>
      <c r="Z12" s="6"/>
      <c r="AA12" s="6"/>
    </row>
    <row r="13" s="5" customFormat="1" ht="90" customHeight="1" spans="1:27">
      <c r="A13" s="15">
        <v>10</v>
      </c>
      <c r="B13" s="15" t="s">
        <v>26</v>
      </c>
      <c r="C13" s="15" t="s">
        <v>29</v>
      </c>
      <c r="D13" s="15" t="s">
        <v>28</v>
      </c>
      <c r="E13" s="16" t="s">
        <v>16</v>
      </c>
      <c r="F13" s="16">
        <v>20</v>
      </c>
      <c r="G13" s="15">
        <v>520</v>
      </c>
      <c r="H13" s="15">
        <f t="shared" si="0"/>
        <v>10400</v>
      </c>
      <c r="I13" s="25"/>
      <c r="J13" s="25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6"/>
      <c r="Z13" s="6"/>
      <c r="AA13" s="6"/>
    </row>
    <row r="14" s="5" customFormat="1" ht="90" customHeight="1" spans="1:27">
      <c r="A14" s="15">
        <v>11</v>
      </c>
      <c r="B14" s="15" t="s">
        <v>26</v>
      </c>
      <c r="C14" s="15" t="s">
        <v>30</v>
      </c>
      <c r="D14" s="15" t="s">
        <v>28</v>
      </c>
      <c r="E14" s="16" t="s">
        <v>16</v>
      </c>
      <c r="F14" s="16">
        <v>20</v>
      </c>
      <c r="G14" s="15">
        <v>480</v>
      </c>
      <c r="H14" s="15">
        <f t="shared" si="0"/>
        <v>9600</v>
      </c>
      <c r="I14" s="25"/>
      <c r="J14" s="25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6"/>
      <c r="Z14" s="6"/>
      <c r="AA14" s="6"/>
    </row>
    <row r="15" s="5" customFormat="1" ht="90" customHeight="1" spans="1:27">
      <c r="A15" s="15">
        <v>12</v>
      </c>
      <c r="B15" s="15" t="s">
        <v>31</v>
      </c>
      <c r="C15" s="15" t="s">
        <v>32</v>
      </c>
      <c r="D15" s="15" t="s">
        <v>33</v>
      </c>
      <c r="E15" s="16" t="s">
        <v>34</v>
      </c>
      <c r="F15" s="16">
        <v>20</v>
      </c>
      <c r="G15" s="15">
        <v>70</v>
      </c>
      <c r="H15" s="15">
        <f t="shared" si="0"/>
        <v>1400</v>
      </c>
      <c r="I15" s="25"/>
      <c r="J15" s="25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6"/>
      <c r="Z15" s="6"/>
      <c r="AA15" s="6"/>
    </row>
    <row r="16" s="5" customFormat="1" ht="90" customHeight="1" spans="1:27">
      <c r="A16" s="15">
        <v>13</v>
      </c>
      <c r="B16" s="15" t="s">
        <v>31</v>
      </c>
      <c r="C16" s="15" t="s">
        <v>35</v>
      </c>
      <c r="D16" s="15" t="s">
        <v>33</v>
      </c>
      <c r="E16" s="16" t="s">
        <v>34</v>
      </c>
      <c r="F16" s="16">
        <v>20</v>
      </c>
      <c r="G16" s="15">
        <v>85</v>
      </c>
      <c r="H16" s="15">
        <f t="shared" si="0"/>
        <v>1700</v>
      </c>
      <c r="I16" s="25"/>
      <c r="J16" s="25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6"/>
      <c r="Z16" s="6"/>
      <c r="AA16" s="6"/>
    </row>
    <row r="17" s="6" customFormat="1" ht="90" customHeight="1" spans="1:24">
      <c r="A17" s="15">
        <v>14</v>
      </c>
      <c r="B17" s="17" t="s">
        <v>36</v>
      </c>
      <c r="C17" s="17" t="s">
        <v>37</v>
      </c>
      <c r="D17" s="17" t="s">
        <v>38</v>
      </c>
      <c r="E17" s="18" t="s">
        <v>16</v>
      </c>
      <c r="F17" s="18">
        <v>20</v>
      </c>
      <c r="G17" s="15">
        <v>1100</v>
      </c>
      <c r="H17" s="15">
        <f t="shared" si="0"/>
        <v>22000</v>
      </c>
      <c r="I17" s="25"/>
      <c r="J17" s="25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="6" customFormat="1" ht="90" customHeight="1" spans="1:24">
      <c r="A18" s="15">
        <v>15</v>
      </c>
      <c r="B18" s="17" t="s">
        <v>39</v>
      </c>
      <c r="C18" s="17" t="s">
        <v>40</v>
      </c>
      <c r="D18" s="17" t="s">
        <v>38</v>
      </c>
      <c r="E18" s="18" t="s">
        <v>34</v>
      </c>
      <c r="F18" s="18">
        <v>20</v>
      </c>
      <c r="G18" s="15">
        <v>450</v>
      </c>
      <c r="H18" s="15">
        <f t="shared" si="0"/>
        <v>9000</v>
      </c>
      <c r="I18" s="25"/>
      <c r="J18" s="25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="5" customFormat="1" ht="90" customHeight="1" spans="1:27">
      <c r="A19" s="15">
        <v>16</v>
      </c>
      <c r="B19" s="15" t="s">
        <v>41</v>
      </c>
      <c r="C19" s="15" t="s">
        <v>42</v>
      </c>
      <c r="D19" s="15" t="s">
        <v>43</v>
      </c>
      <c r="E19" s="16" t="s">
        <v>16</v>
      </c>
      <c r="F19" s="16">
        <v>20</v>
      </c>
      <c r="G19" s="15">
        <v>195</v>
      </c>
      <c r="H19" s="15">
        <f t="shared" si="0"/>
        <v>3900</v>
      </c>
      <c r="I19" s="25"/>
      <c r="J19" s="25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6"/>
      <c r="Z19" s="6"/>
      <c r="AA19" s="6"/>
    </row>
    <row r="20" s="5" customFormat="1" ht="90" customHeight="1" spans="1:27">
      <c r="A20" s="15">
        <v>17</v>
      </c>
      <c r="B20" s="15" t="s">
        <v>41</v>
      </c>
      <c r="C20" s="15" t="s">
        <v>44</v>
      </c>
      <c r="D20" s="15" t="s">
        <v>43</v>
      </c>
      <c r="E20" s="16" t="s">
        <v>16</v>
      </c>
      <c r="F20" s="16">
        <v>20</v>
      </c>
      <c r="G20" s="15">
        <v>215</v>
      </c>
      <c r="H20" s="15">
        <f t="shared" si="0"/>
        <v>4300</v>
      </c>
      <c r="I20" s="25"/>
      <c r="J20" s="25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6"/>
      <c r="Z20" s="6"/>
      <c r="AA20" s="6"/>
    </row>
    <row r="21" s="5" customFormat="1" ht="90" customHeight="1" spans="1:27">
      <c r="A21" s="15">
        <v>18</v>
      </c>
      <c r="B21" s="15" t="s">
        <v>45</v>
      </c>
      <c r="C21" s="15" t="s">
        <v>46</v>
      </c>
      <c r="D21" s="15" t="s">
        <v>43</v>
      </c>
      <c r="E21" s="16" t="s">
        <v>16</v>
      </c>
      <c r="F21" s="16">
        <v>10</v>
      </c>
      <c r="G21" s="15">
        <v>220</v>
      </c>
      <c r="H21" s="15">
        <f t="shared" si="0"/>
        <v>2200</v>
      </c>
      <c r="I21" s="25"/>
      <c r="J21" s="25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6"/>
      <c r="Z21" s="6"/>
      <c r="AA21" s="6"/>
    </row>
    <row r="22" s="5" customFormat="1" ht="90" customHeight="1" spans="1:27">
      <c r="A22" s="15">
        <v>19</v>
      </c>
      <c r="B22" s="15" t="s">
        <v>47</v>
      </c>
      <c r="C22" s="15" t="s">
        <v>48</v>
      </c>
      <c r="D22" s="15" t="s">
        <v>49</v>
      </c>
      <c r="E22" s="16" t="s">
        <v>16</v>
      </c>
      <c r="F22" s="16">
        <v>10</v>
      </c>
      <c r="G22" s="15">
        <v>500</v>
      </c>
      <c r="H22" s="15">
        <f t="shared" si="0"/>
        <v>5000</v>
      </c>
      <c r="I22" s="25"/>
      <c r="J22" s="25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6"/>
      <c r="Z22" s="6"/>
      <c r="AA22" s="6"/>
    </row>
    <row r="23" ht="270" customHeight="1" spans="1:10">
      <c r="A23" s="15">
        <v>20</v>
      </c>
      <c r="B23" s="15" t="s">
        <v>50</v>
      </c>
      <c r="C23" s="15" t="s">
        <v>51</v>
      </c>
      <c r="D23" s="15" t="s">
        <v>52</v>
      </c>
      <c r="E23" s="16" t="s">
        <v>16</v>
      </c>
      <c r="F23" s="16">
        <v>30</v>
      </c>
      <c r="G23" s="15">
        <v>4200</v>
      </c>
      <c r="H23" s="15">
        <f t="shared" si="0"/>
        <v>126000</v>
      </c>
      <c r="I23" s="25"/>
      <c r="J23" s="25"/>
    </row>
    <row r="24" ht="36" customHeight="1" spans="1:10">
      <c r="A24" s="19"/>
      <c r="B24" s="20"/>
      <c r="C24" s="21" t="s">
        <v>53</v>
      </c>
      <c r="D24" s="21"/>
      <c r="E24" s="21"/>
      <c r="F24" s="20"/>
      <c r="G24" s="15"/>
      <c r="H24" s="15">
        <f>SUM(H4:H23)</f>
        <v>269310</v>
      </c>
      <c r="I24" s="25"/>
      <c r="J24" s="25"/>
    </row>
    <row r="25" s="7" customFormat="1" ht="39" customHeight="1" spans="1:10">
      <c r="A25" s="22" t="s">
        <v>54</v>
      </c>
      <c r="B25" s="22"/>
      <c r="C25" s="22"/>
      <c r="D25" s="22"/>
      <c r="E25" s="22"/>
      <c r="F25" s="22"/>
      <c r="G25" s="22"/>
      <c r="H25" s="22"/>
      <c r="I25" s="22"/>
      <c r="J25" s="22"/>
    </row>
    <row r="26" s="7" customFormat="1" spans="1:10">
      <c r="A26" s="23"/>
      <c r="B26" s="23"/>
      <c r="C26" s="9"/>
      <c r="D26" s="9"/>
      <c r="E26" s="9"/>
      <c r="F26" s="9"/>
      <c r="G26" s="9"/>
      <c r="H26" s="9"/>
      <c r="I26" s="9"/>
      <c r="J26" s="9"/>
    </row>
    <row r="27" s="7" customFormat="1" spans="1:19">
      <c r="A27" s="23"/>
      <c r="B27" s="23"/>
      <c r="C27" s="9"/>
      <c r="D27" s="9"/>
      <c r="E27" s="9"/>
      <c r="F27" s="9"/>
      <c r="G27" s="9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8:10">
      <c r="H28" s="4"/>
      <c r="I28" s="4"/>
      <c r="J28" s="4"/>
    </row>
    <row r="29" spans="8:10">
      <c r="H29" s="4"/>
      <c r="I29" s="4"/>
      <c r="J29" s="4"/>
    </row>
    <row r="30" spans="8:10">
      <c r="H30" s="4"/>
      <c r="I30" s="4"/>
      <c r="J30" s="4"/>
    </row>
    <row r="31" spans="8:10">
      <c r="H31" s="4"/>
      <c r="I31" s="4"/>
      <c r="J31" s="4"/>
    </row>
    <row r="32" spans="8:10">
      <c r="H32" s="4"/>
      <c r="I32" s="4"/>
      <c r="J32" s="4"/>
    </row>
    <row r="33" spans="8:10">
      <c r="H33" s="4"/>
      <c r="I33" s="4"/>
      <c r="J33" s="4"/>
    </row>
    <row r="34" spans="8:10">
      <c r="H34" s="4"/>
      <c r="I34" s="4"/>
      <c r="J34" s="4"/>
    </row>
    <row r="35" spans="8:10">
      <c r="H35" s="4"/>
      <c r="I35" s="4"/>
      <c r="J35" s="4"/>
    </row>
    <row r="36" spans="8:10">
      <c r="H36" s="4"/>
      <c r="I36" s="4"/>
      <c r="J36" s="4"/>
    </row>
    <row r="37" spans="8:10">
      <c r="H37" s="4"/>
      <c r="I37" s="4"/>
      <c r="J37" s="4"/>
    </row>
    <row r="38" spans="8:10">
      <c r="H38" s="4"/>
      <c r="I38" s="4"/>
      <c r="J38" s="4"/>
    </row>
    <row r="39" spans="8:10">
      <c r="H39" s="4"/>
      <c r="I39" s="4"/>
      <c r="J39" s="4"/>
    </row>
    <row r="40" spans="8:10">
      <c r="H40" s="4"/>
      <c r="I40" s="4"/>
      <c r="J40" s="4"/>
    </row>
    <row r="41" spans="8:10">
      <c r="H41" s="4"/>
      <c r="I41" s="4"/>
      <c r="J41" s="4"/>
    </row>
    <row r="42" spans="8:10">
      <c r="H42" s="4"/>
      <c r="I42" s="4"/>
      <c r="J42" s="4"/>
    </row>
    <row r="43" spans="8:10">
      <c r="H43" s="4"/>
      <c r="I43" s="4"/>
      <c r="J43" s="4"/>
    </row>
    <row r="44" spans="8:10">
      <c r="H44" s="4"/>
      <c r="I44" s="4"/>
      <c r="J44" s="4"/>
    </row>
    <row r="45" spans="8:10">
      <c r="H45" s="4"/>
      <c r="I45" s="4"/>
      <c r="J45" s="4"/>
    </row>
    <row r="46" spans="8:10">
      <c r="H46" s="4"/>
      <c r="I46" s="4"/>
      <c r="J46" s="4"/>
    </row>
    <row r="47" spans="8:10">
      <c r="H47" s="4"/>
      <c r="I47" s="4"/>
      <c r="J47" s="4"/>
    </row>
    <row r="48" spans="8:10">
      <c r="H48" s="4"/>
      <c r="I48" s="4"/>
      <c r="J48" s="4"/>
    </row>
    <row r="49" spans="8:10">
      <c r="H49" s="4"/>
      <c r="I49" s="4"/>
      <c r="J49" s="4"/>
    </row>
    <row r="50" spans="8:10">
      <c r="H50" s="4"/>
      <c r="I50" s="4"/>
      <c r="J50" s="4"/>
    </row>
    <row r="51" spans="8:10">
      <c r="H51" s="4"/>
      <c r="I51" s="4"/>
      <c r="J51" s="4"/>
    </row>
    <row r="52" spans="8:10">
      <c r="H52" s="4"/>
      <c r="I52" s="4"/>
      <c r="J52" s="4"/>
    </row>
    <row r="53" spans="8:10">
      <c r="H53" s="4"/>
      <c r="I53" s="4"/>
      <c r="J53" s="4"/>
    </row>
    <row r="54" spans="8:10">
      <c r="H54" s="4"/>
      <c r="I54" s="4"/>
      <c r="J54" s="4"/>
    </row>
    <row r="55" spans="8:10">
      <c r="H55" s="4"/>
      <c r="I55" s="4"/>
      <c r="J55" s="4"/>
    </row>
    <row r="56" spans="8:10">
      <c r="H56" s="4"/>
      <c r="I56" s="4"/>
      <c r="J56" s="4"/>
    </row>
    <row r="57" spans="8:10">
      <c r="H57" s="4"/>
      <c r="I57" s="4"/>
      <c r="J57" s="4"/>
    </row>
    <row r="58" spans="8:10">
      <c r="H58" s="4"/>
      <c r="I58" s="4"/>
      <c r="J58" s="4"/>
    </row>
    <row r="59" spans="8:10">
      <c r="H59" s="4"/>
      <c r="I59" s="4"/>
      <c r="J59" s="4"/>
    </row>
    <row r="60" spans="8:10">
      <c r="H60" s="4"/>
      <c r="I60" s="4"/>
      <c r="J60" s="4"/>
    </row>
    <row r="61" spans="8:10">
      <c r="H61" s="4"/>
      <c r="I61" s="4"/>
      <c r="J61" s="4"/>
    </row>
    <row r="62" spans="8:10">
      <c r="H62" s="4"/>
      <c r="I62" s="4"/>
      <c r="J62" s="4"/>
    </row>
    <row r="63" spans="8:10">
      <c r="H63" s="4"/>
      <c r="I63" s="4"/>
      <c r="J63" s="4"/>
    </row>
    <row r="64" spans="8:10">
      <c r="H64" s="4"/>
      <c r="I64" s="4"/>
      <c r="J64" s="4"/>
    </row>
    <row r="65" spans="8:10">
      <c r="H65" s="4"/>
      <c r="I65" s="4"/>
      <c r="J65" s="4"/>
    </row>
    <row r="66" spans="8:10">
      <c r="H66" s="4"/>
      <c r="I66" s="4"/>
      <c r="J66" s="4"/>
    </row>
    <row r="67" spans="8:10">
      <c r="H67" s="4"/>
      <c r="I67" s="4"/>
      <c r="J67" s="4"/>
    </row>
    <row r="68" spans="8:10">
      <c r="H68" s="4"/>
      <c r="I68" s="4"/>
      <c r="J68" s="4"/>
    </row>
    <row r="69" spans="8:10">
      <c r="H69" s="4"/>
      <c r="I69" s="4"/>
      <c r="J69" s="4"/>
    </row>
    <row r="70" spans="8:10">
      <c r="H70" s="4"/>
      <c r="I70" s="4"/>
      <c r="J70" s="4"/>
    </row>
    <row r="71" spans="8:10">
      <c r="H71" s="4"/>
      <c r="I71" s="4"/>
      <c r="J71" s="4"/>
    </row>
    <row r="72" spans="8:10">
      <c r="H72" s="4"/>
      <c r="I72" s="4"/>
      <c r="J72" s="4"/>
    </row>
    <row r="73" spans="8:10">
      <c r="H73" s="4"/>
      <c r="I73" s="4"/>
      <c r="J73" s="4"/>
    </row>
    <row r="74" spans="8:10">
      <c r="H74" s="4"/>
      <c r="I74" s="4"/>
      <c r="J74" s="4"/>
    </row>
    <row r="75" spans="8:10">
      <c r="H75" s="4"/>
      <c r="I75" s="4"/>
      <c r="J75" s="4"/>
    </row>
    <row r="76" spans="8:10">
      <c r="H76" s="4"/>
      <c r="I76" s="4"/>
      <c r="J76" s="4"/>
    </row>
    <row r="77" spans="8:10">
      <c r="H77" s="4"/>
      <c r="I77" s="4"/>
      <c r="J77" s="4"/>
    </row>
    <row r="78" spans="8:10">
      <c r="H78" s="4"/>
      <c r="I78" s="4"/>
      <c r="J78" s="4"/>
    </row>
    <row r="79" spans="8:10">
      <c r="H79" s="4"/>
      <c r="I79" s="4"/>
      <c r="J79" s="4"/>
    </row>
    <row r="80" spans="8:10">
      <c r="H80" s="4"/>
      <c r="I80" s="4"/>
      <c r="J80" s="4"/>
    </row>
    <row r="81" spans="8:10">
      <c r="H81" s="4"/>
      <c r="I81" s="4"/>
      <c r="J81" s="4"/>
    </row>
    <row r="82" spans="8:10">
      <c r="H82" s="4"/>
      <c r="I82" s="4"/>
      <c r="J82" s="4"/>
    </row>
    <row r="83" spans="8:10">
      <c r="H83" s="4"/>
      <c r="I83" s="4"/>
      <c r="J83" s="4"/>
    </row>
    <row r="84" spans="8:10">
      <c r="H84" s="4"/>
      <c r="I84" s="4"/>
      <c r="J84" s="4"/>
    </row>
    <row r="85" spans="8:10">
      <c r="H85" s="4"/>
      <c r="I85" s="4"/>
      <c r="J85" s="4"/>
    </row>
    <row r="86" spans="8:10">
      <c r="H86" s="4"/>
      <c r="I86" s="4"/>
      <c r="J86" s="4"/>
    </row>
    <row r="87" spans="8:10">
      <c r="H87" s="4"/>
      <c r="I87" s="4"/>
      <c r="J87" s="4"/>
    </row>
    <row r="88" spans="8:10">
      <c r="H88" s="4"/>
      <c r="I88" s="4"/>
      <c r="J88" s="4"/>
    </row>
    <row r="89" spans="8:10">
      <c r="H89" s="4"/>
      <c r="I89" s="4"/>
      <c r="J89" s="4"/>
    </row>
    <row r="90" spans="8:10">
      <c r="H90" s="4"/>
      <c r="I90" s="4"/>
      <c r="J90" s="4"/>
    </row>
    <row r="91" spans="8:10">
      <c r="H91" s="4"/>
      <c r="I91" s="4"/>
      <c r="J91" s="4"/>
    </row>
    <row r="92" spans="8:10">
      <c r="H92" s="4"/>
      <c r="I92" s="4"/>
      <c r="J92" s="4"/>
    </row>
    <row r="93" spans="8:10">
      <c r="H93" s="4"/>
      <c r="I93" s="4"/>
      <c r="J93" s="4"/>
    </row>
    <row r="94" spans="8:10">
      <c r="H94" s="4"/>
      <c r="I94" s="4"/>
      <c r="J94" s="4"/>
    </row>
    <row r="95" spans="8:10">
      <c r="H95" s="4"/>
      <c r="I95" s="4"/>
      <c r="J95" s="4"/>
    </row>
    <row r="96" spans="8:10">
      <c r="H96" s="4"/>
      <c r="I96" s="4"/>
      <c r="J96" s="4"/>
    </row>
    <row r="97" spans="8:10">
      <c r="H97" s="4"/>
      <c r="I97" s="4"/>
      <c r="J97" s="4"/>
    </row>
    <row r="98" spans="8:10">
      <c r="H98" s="4"/>
      <c r="I98" s="4"/>
      <c r="J98" s="4"/>
    </row>
    <row r="99" spans="8:10">
      <c r="H99" s="4"/>
      <c r="I99" s="4"/>
      <c r="J99" s="4"/>
    </row>
    <row r="100" spans="8:10">
      <c r="H100" s="4"/>
      <c r="I100" s="4"/>
      <c r="J100" s="4"/>
    </row>
    <row r="101" spans="8:10">
      <c r="H101" s="4"/>
      <c r="I101" s="4"/>
      <c r="J101" s="4"/>
    </row>
    <row r="102" spans="8:10">
      <c r="H102" s="4"/>
      <c r="I102" s="4"/>
      <c r="J102" s="4"/>
    </row>
    <row r="103" spans="8:10">
      <c r="H103" s="4"/>
      <c r="I103" s="4"/>
      <c r="J103" s="4"/>
    </row>
    <row r="104" spans="8:10">
      <c r="H104" s="4"/>
      <c r="I104" s="4"/>
      <c r="J104" s="4"/>
    </row>
    <row r="105" spans="8:10">
      <c r="H105" s="4"/>
      <c r="I105" s="4"/>
      <c r="J105" s="4"/>
    </row>
    <row r="106" spans="8:10">
      <c r="H106" s="4"/>
      <c r="I106" s="4"/>
      <c r="J106" s="4"/>
    </row>
    <row r="107" spans="8:10">
      <c r="H107" s="4"/>
      <c r="I107" s="4"/>
      <c r="J107" s="4"/>
    </row>
    <row r="108" spans="8:10">
      <c r="H108" s="4"/>
      <c r="I108" s="4"/>
      <c r="J108" s="4"/>
    </row>
    <row r="109" spans="8:10">
      <c r="H109" s="4"/>
      <c r="I109" s="4"/>
      <c r="J109" s="4"/>
    </row>
    <row r="110" spans="8:10">
      <c r="H110" s="4"/>
      <c r="I110" s="4"/>
      <c r="J110" s="4"/>
    </row>
    <row r="111" spans="8:10">
      <c r="H111" s="4"/>
      <c r="I111" s="4"/>
      <c r="J111" s="4"/>
    </row>
    <row r="112" spans="8:10">
      <c r="H112" s="4"/>
      <c r="I112" s="4"/>
      <c r="J112" s="4"/>
    </row>
    <row r="113" spans="8:10">
      <c r="H113" s="4"/>
      <c r="I113" s="4"/>
      <c r="J113" s="4"/>
    </row>
    <row r="114" spans="8:10">
      <c r="H114" s="4"/>
      <c r="I114" s="4"/>
      <c r="J114" s="4"/>
    </row>
    <row r="115" spans="8:10">
      <c r="H115" s="4"/>
      <c r="I115" s="4"/>
      <c r="J115" s="4"/>
    </row>
    <row r="116" spans="8:10">
      <c r="H116" s="4"/>
      <c r="I116" s="4"/>
      <c r="J116" s="4"/>
    </row>
    <row r="117" spans="8:10">
      <c r="H117" s="4"/>
      <c r="I117" s="4"/>
      <c r="J117" s="4"/>
    </row>
    <row r="118" spans="8:10">
      <c r="H118" s="4"/>
      <c r="I118" s="4"/>
      <c r="J118" s="4"/>
    </row>
    <row r="119" spans="8:10">
      <c r="H119" s="4"/>
      <c r="I119" s="4"/>
      <c r="J119" s="4"/>
    </row>
    <row r="120" spans="8:10">
      <c r="H120" s="4"/>
      <c r="I120" s="4"/>
      <c r="J120" s="4"/>
    </row>
    <row r="121" spans="8:10">
      <c r="H121" s="4"/>
      <c r="I121" s="4"/>
      <c r="J121" s="4"/>
    </row>
    <row r="122" spans="8:10">
      <c r="H122" s="4"/>
      <c r="I122" s="4"/>
      <c r="J122" s="4"/>
    </row>
    <row r="123" spans="8:10">
      <c r="H123" s="4"/>
      <c r="I123" s="4"/>
      <c r="J123" s="4"/>
    </row>
    <row r="124" spans="8:10">
      <c r="H124" s="4"/>
      <c r="I124" s="4"/>
      <c r="J124" s="4"/>
    </row>
    <row r="125" spans="8:10">
      <c r="H125" s="4"/>
      <c r="I125" s="4"/>
      <c r="J125" s="4"/>
    </row>
    <row r="126" spans="8:10">
      <c r="H126" s="4"/>
      <c r="I126" s="4"/>
      <c r="J126" s="4"/>
    </row>
    <row r="127" spans="8:10">
      <c r="H127" s="4"/>
      <c r="I127" s="4"/>
      <c r="J127" s="4"/>
    </row>
    <row r="128" spans="8:10">
      <c r="H128" s="4"/>
      <c r="I128" s="4"/>
      <c r="J128" s="4"/>
    </row>
    <row r="129" spans="8:10">
      <c r="H129" s="4"/>
      <c r="I129" s="4"/>
      <c r="J129" s="4"/>
    </row>
    <row r="130" spans="8:10">
      <c r="H130" s="4"/>
      <c r="I130" s="4"/>
      <c r="J130" s="4"/>
    </row>
    <row r="131" spans="8:10">
      <c r="H131" s="4"/>
      <c r="I131" s="4"/>
      <c r="J131" s="4"/>
    </row>
    <row r="132" spans="8:10">
      <c r="H132" s="4"/>
      <c r="I132" s="4"/>
      <c r="J132" s="4"/>
    </row>
    <row r="133" spans="8:10">
      <c r="H133" s="4"/>
      <c r="I133" s="4"/>
      <c r="J133" s="4"/>
    </row>
    <row r="134" spans="8:10">
      <c r="H134" s="4"/>
      <c r="I134" s="4"/>
      <c r="J134" s="4"/>
    </row>
    <row r="135" spans="8:10">
      <c r="H135" s="4"/>
      <c r="I135" s="4"/>
      <c r="J135" s="4"/>
    </row>
    <row r="136" spans="8:10">
      <c r="H136" s="4"/>
      <c r="I136" s="4"/>
      <c r="J136" s="4"/>
    </row>
    <row r="137" spans="8:10">
      <c r="H137" s="4"/>
      <c r="I137" s="4"/>
      <c r="J137" s="4"/>
    </row>
    <row r="138" spans="8:10">
      <c r="H138" s="4"/>
      <c r="I138" s="4"/>
      <c r="J138" s="4"/>
    </row>
    <row r="139" spans="8:10">
      <c r="H139" s="4"/>
      <c r="I139" s="4"/>
      <c r="J139" s="4"/>
    </row>
    <row r="140" spans="8:10">
      <c r="H140" s="4"/>
      <c r="I140" s="4"/>
      <c r="J140" s="4"/>
    </row>
    <row r="141" spans="8:10">
      <c r="H141" s="4"/>
      <c r="I141" s="4"/>
      <c r="J141" s="4"/>
    </row>
    <row r="142" spans="8:10">
      <c r="H142" s="4"/>
      <c r="I142" s="4"/>
      <c r="J142" s="4"/>
    </row>
    <row r="143" spans="8:10">
      <c r="H143" s="4"/>
      <c r="I143" s="4"/>
      <c r="J143" s="4"/>
    </row>
    <row r="144" spans="8:10">
      <c r="H144" s="4"/>
      <c r="I144" s="4"/>
      <c r="J144" s="4"/>
    </row>
    <row r="145" spans="8:10">
      <c r="H145" s="4"/>
      <c r="I145" s="4"/>
      <c r="J145" s="4"/>
    </row>
    <row r="146" spans="8:10">
      <c r="H146" s="4"/>
      <c r="I146" s="4"/>
      <c r="J146" s="4"/>
    </row>
    <row r="147" spans="8:10">
      <c r="H147" s="4"/>
      <c r="I147" s="4"/>
      <c r="J147" s="4"/>
    </row>
    <row r="148" spans="8:10">
      <c r="H148" s="4"/>
      <c r="I148" s="4"/>
      <c r="J148" s="4"/>
    </row>
    <row r="149" spans="8:10">
      <c r="H149" s="4"/>
      <c r="I149" s="4"/>
      <c r="J149" s="4"/>
    </row>
    <row r="150" spans="8:10">
      <c r="H150" s="4"/>
      <c r="I150" s="4"/>
      <c r="J150" s="4"/>
    </row>
    <row r="151" spans="8:10">
      <c r="H151" s="4"/>
      <c r="I151" s="4"/>
      <c r="J151" s="4"/>
    </row>
    <row r="152" spans="8:10">
      <c r="H152" s="4"/>
      <c r="I152" s="4"/>
      <c r="J152" s="4"/>
    </row>
    <row r="153" spans="8:10">
      <c r="H153" s="4"/>
      <c r="I153" s="4"/>
      <c r="J153" s="4"/>
    </row>
    <row r="154" spans="8:10">
      <c r="H154" s="4"/>
      <c r="I154" s="4"/>
      <c r="J154" s="4"/>
    </row>
    <row r="155" spans="8:10">
      <c r="H155" s="4"/>
      <c r="I155" s="4"/>
      <c r="J155" s="4"/>
    </row>
    <row r="156" spans="8:10">
      <c r="H156" s="4"/>
      <c r="I156" s="4"/>
      <c r="J156" s="4"/>
    </row>
    <row r="157" spans="8:10">
      <c r="H157" s="4"/>
      <c r="I157" s="4"/>
      <c r="J157" s="4"/>
    </row>
    <row r="158" spans="8:10">
      <c r="H158" s="4"/>
      <c r="I158" s="4"/>
      <c r="J158" s="4"/>
    </row>
    <row r="159" spans="8:10">
      <c r="H159" s="4"/>
      <c r="I159" s="4"/>
      <c r="J159" s="4"/>
    </row>
    <row r="160" spans="8:10">
      <c r="H160" s="4"/>
      <c r="I160" s="4"/>
      <c r="J160" s="4"/>
    </row>
    <row r="161" spans="8:10">
      <c r="H161" s="4"/>
      <c r="I161" s="4"/>
      <c r="J161" s="4"/>
    </row>
    <row r="162" spans="8:10">
      <c r="H162" s="4"/>
      <c r="I162" s="4"/>
      <c r="J162" s="4"/>
    </row>
    <row r="163" spans="8:10">
      <c r="H163" s="4"/>
      <c r="I163" s="4"/>
      <c r="J163" s="4"/>
    </row>
    <row r="164" spans="8:10">
      <c r="H164" s="4"/>
      <c r="I164" s="4"/>
      <c r="J164" s="4"/>
    </row>
    <row r="165" spans="8:10">
      <c r="H165" s="4"/>
      <c r="I165" s="4"/>
      <c r="J165" s="4"/>
    </row>
    <row r="166" spans="8:10">
      <c r="H166" s="4"/>
      <c r="I166" s="4"/>
      <c r="J166" s="4"/>
    </row>
    <row r="167" spans="8:10">
      <c r="H167" s="4"/>
      <c r="I167" s="4"/>
      <c r="J167" s="4"/>
    </row>
    <row r="168" spans="8:10">
      <c r="H168" s="4"/>
      <c r="I168" s="4"/>
      <c r="J168" s="4"/>
    </row>
    <row r="169" spans="8:10">
      <c r="H169" s="4"/>
      <c r="I169" s="4"/>
      <c r="J169" s="4"/>
    </row>
    <row r="170" spans="8:10">
      <c r="H170" s="4"/>
      <c r="I170" s="4"/>
      <c r="J170" s="4"/>
    </row>
    <row r="171" spans="8:10">
      <c r="H171" s="4"/>
      <c r="I171" s="4"/>
      <c r="J171" s="4"/>
    </row>
    <row r="172" spans="8:10">
      <c r="H172" s="4"/>
      <c r="I172" s="4"/>
      <c r="J172" s="4"/>
    </row>
    <row r="173" spans="8:10">
      <c r="H173" s="4"/>
      <c r="I173" s="4"/>
      <c r="J173" s="4"/>
    </row>
  </sheetData>
  <mergeCells count="12">
    <mergeCell ref="A1:J1"/>
    <mergeCell ref="G2:H2"/>
    <mergeCell ref="I2:J2"/>
    <mergeCell ref="C24:E24"/>
    <mergeCell ref="A25:J25"/>
    <mergeCell ref="A2:A3"/>
    <mergeCell ref="B2:B3"/>
    <mergeCell ref="C2:C3"/>
    <mergeCell ref="D2:D3"/>
    <mergeCell ref="E2:E3"/>
    <mergeCell ref="F2:F3"/>
    <mergeCell ref="A26:B27"/>
  </mergeCells>
  <pageMargins left="0.747916666666667" right="0.751388888888889" top="0.66875" bottom="0.66875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复印纸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迎仙</dc:creator>
  <cp:lastModifiedBy>秋秋</cp:lastModifiedBy>
  <dcterms:created xsi:type="dcterms:W3CDTF">2023-03-28T04:34:00Z</dcterms:created>
  <dcterms:modified xsi:type="dcterms:W3CDTF">2024-04-17T08:01:30Z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D8B824638412445F9E2554DB8B0AD7F1_13</vt:lpwstr>
  </property>
  <property fmtid="{D5CDD505-2E9C-101B-9397-08002B2CF9AE}" pid="3" name="KSOProductBuildVer">
    <vt:lpwstr>2052-12.1.0.16417</vt:lpwstr>
  </property>
</Properties>
</file>